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<sst xmlns="http://schemas.openxmlformats.org/spreadsheetml/2006/main" count="40" uniqueCount="36">
  <si>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</si>
  <si>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</si>
  <si>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</si>
  <si>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</si>
  <si>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</si>
  <si>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</si>
  <si>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</si>
  <si>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</si>
  <si>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</si>
  <si>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</si>
  <si>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</si>
  <si>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</si>
  <si>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</si>
  <si>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</si>
  <si>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</si>
  <si>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</si>
  <si>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</si>
  <si>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</si>
  <si>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</si>
  <si>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</si>
  <si>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</si>
  <si>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</si>
  <si>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</si>
  <si>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</si>
  <si>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</si>
  <si>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</si>
  <si>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</si>
  <si>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</si>
  <si>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</si>
  <si>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</si>
  <si>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</si>
  <si>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</si>
  <si>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</si>
  <si>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</si>
  <si>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</si>
  <si>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пр-кт, 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</si>
</sst>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L31" sqref="L31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183.94800000000001</v>
      </c>
      <c r="D11" s="37">
        <v>142048.49999999997</v>
      </c>
      <c r="E11" s="32">
        <v>4239.4000000000005</v>
      </c>
      <c r="F11" s="31">
        <v>0.02</v>
      </c>
      <c r="G11" s="22">
        <v>757.54</v>
      </c>
      <c r="H11" s="22">
        <v>945.12</v>
      </c>
      <c r="I11" s="22">
        <v>1468.84</v>
      </c>
      <c r="J11" s="22">
        <v>65842.19</v>
      </c>
      <c r="K11" s="33">
        <v>4.3390102372977302E-2</v>
      </c>
      <c r="L11" s="24">
        <f>J11-D11</f>
        <v>-76206.309999999969</v>
      </c>
    </row>
    <row r="12" spans="2:12" s="25" customFormat="1" ht="27.75" customHeight="1" x14ac:dyDescent="0.25">
      <c r="B12" s="21" t="s">
        <v>18</v>
      </c>
      <c r="C12" s="31">
        <v>177.88200000000001</v>
      </c>
      <c r="D12" s="37">
        <v>138152.81</v>
      </c>
      <c r="E12" s="32">
        <v>4239.3999999999996</v>
      </c>
      <c r="F12" s="31">
        <v>1.9999999899999999E-2</v>
      </c>
      <c r="G12" s="22">
        <v>757.54</v>
      </c>
      <c r="H12" s="22">
        <v>945.12</v>
      </c>
      <c r="I12" s="22">
        <v>1468.84</v>
      </c>
      <c r="J12" s="22">
        <v>65850.820000000007</v>
      </c>
      <c r="K12" s="33">
        <v>4.1959239515025719E-2</v>
      </c>
      <c r="L12" s="24">
        <f t="shared" ref="L12:L22" si="0">J12-D12</f>
        <v>-72301.989999999991</v>
      </c>
    </row>
    <row r="13" spans="2:12" s="25" customFormat="1" ht="27.75" customHeight="1" x14ac:dyDescent="0.25">
      <c r="B13" s="21" t="s">
        <v>19</v>
      </c>
      <c r="C13" s="31">
        <v>106.559</v>
      </c>
      <c r="D13" s="37">
        <v>82755.7</v>
      </c>
      <c r="E13" s="32">
        <v>4238.5</v>
      </c>
      <c r="F13" s="31">
        <v>1.9999999899999999E-2</v>
      </c>
      <c r="G13" s="22">
        <v>757.54</v>
      </c>
      <c r="H13" s="22">
        <v>945.12</v>
      </c>
      <c r="I13" s="22">
        <v>1468.84</v>
      </c>
      <c r="J13" s="22">
        <v>65833.759999999995</v>
      </c>
      <c r="K13" s="23">
        <v>2.5140733750147456E-2</v>
      </c>
      <c r="L13" s="24">
        <f t="shared" si="0"/>
        <v>-16921.940000000002</v>
      </c>
    </row>
    <row r="14" spans="2:12" s="25" customFormat="1" ht="27.75" customHeight="1" x14ac:dyDescent="0.25">
      <c r="B14" s="21" t="s">
        <v>20</v>
      </c>
      <c r="C14" s="31">
        <v>97.284000000000006</v>
      </c>
      <c r="D14" s="37">
        <v>75580.2</v>
      </c>
      <c r="E14" s="32">
        <v>4238.5</v>
      </c>
      <c r="F14" s="31">
        <v>1.9999999900000003E-2</v>
      </c>
      <c r="G14" s="22">
        <v>757.54</v>
      </c>
      <c r="H14" s="22">
        <v>945.12</v>
      </c>
      <c r="I14" s="22">
        <v>1468.84</v>
      </c>
      <c r="J14" s="22">
        <v>65857.81</v>
      </c>
      <c r="K14" s="23">
        <v>2.2952459596555386E-2</v>
      </c>
      <c r="L14" s="24">
        <f t="shared" si="0"/>
        <v>-9722.39</v>
      </c>
    </row>
    <row r="15" spans="2:12" s="25" customFormat="1" ht="27.75" customHeight="1" x14ac:dyDescent="0.25">
      <c r="B15" s="21" t="s">
        <v>21</v>
      </c>
      <c r="C15" s="31">
        <v>70.668000000000006</v>
      </c>
      <c r="D15" s="37">
        <v>54902.05</v>
      </c>
      <c r="E15" s="32">
        <v>4238.5</v>
      </c>
      <c r="F15" s="31">
        <v>1.9999999900000003E-2</v>
      </c>
      <c r="G15" s="22">
        <v>757.54</v>
      </c>
      <c r="H15" s="22">
        <v>945.12</v>
      </c>
      <c r="I15" s="22">
        <v>1468.84</v>
      </c>
      <c r="J15" s="22">
        <v>65857.81</v>
      </c>
      <c r="K15" s="23">
        <v>1.6672879556446859E-2</v>
      </c>
      <c r="L15" s="24">
        <f t="shared" si="0"/>
        <v>10955.759999999995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4238.5</v>
      </c>
      <c r="F16" s="31">
        <v>1.9999999900000003E-2</v>
      </c>
      <c r="G16" s="22">
        <v>757.54</v>
      </c>
      <c r="H16" s="22">
        <v>945.12</v>
      </c>
      <c r="I16" s="22">
        <v>1468.84</v>
      </c>
      <c r="J16" s="22">
        <v>66641.75</v>
      </c>
      <c r="K16" s="23">
        <v>0</v>
      </c>
      <c r="L16" s="24">
        <f t="shared" si="0"/>
        <v>66641.75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4238.5</v>
      </c>
      <c r="F17" s="31">
        <v>1.9999999900000003E-2</v>
      </c>
      <c r="G17" s="22">
        <v>778.75</v>
      </c>
      <c r="H17" s="22">
        <v>971.58</v>
      </c>
      <c r="I17" s="22">
        <v>1645.09</v>
      </c>
      <c r="J17" s="22">
        <v>67736.51999999999</v>
      </c>
      <c r="K17" s="23">
        <v>0</v>
      </c>
      <c r="L17" s="24">
        <f t="shared" si="0"/>
        <v>67736.51999999999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4238.5</v>
      </c>
      <c r="F18" s="31">
        <v>1.9999999899999999E-2</v>
      </c>
      <c r="G18" s="22">
        <v>778.75</v>
      </c>
      <c r="H18" s="22">
        <v>971.58</v>
      </c>
      <c r="I18" s="22">
        <v>1645.09</v>
      </c>
      <c r="J18" s="22">
        <v>67748.079999999987</v>
      </c>
      <c r="K18" s="23">
        <v>0</v>
      </c>
      <c r="L18" s="24">
        <f t="shared" si="0"/>
        <v>67748.079999999987</v>
      </c>
    </row>
    <row r="19" spans="2:12" s="25" customFormat="1" ht="27.75" customHeight="1" x14ac:dyDescent="0.25">
      <c r="B19" s="21" t="s">
        <v>25</v>
      </c>
      <c r="C19" s="31">
        <v>5.5819999999999999</v>
      </c>
      <c r="D19" s="37">
        <v>4464.22</v>
      </c>
      <c r="E19" s="32">
        <v>4238.5</v>
      </c>
      <c r="F19" s="31">
        <v>1.9999999899999999E-2</v>
      </c>
      <c r="G19" s="22">
        <v>778.75</v>
      </c>
      <c r="H19" s="22">
        <v>971.58</v>
      </c>
      <c r="I19" s="22">
        <v>1645.09</v>
      </c>
      <c r="J19" s="22">
        <v>67794.36</v>
      </c>
      <c r="K19" s="23">
        <v>1.3169753450513154E-3</v>
      </c>
      <c r="L19" s="24">
        <f t="shared" si="0"/>
        <v>63330.14</v>
      </c>
    </row>
    <row r="20" spans="2:12" s="25" customFormat="1" ht="27.75" customHeight="1" x14ac:dyDescent="0.25">
      <c r="B20" s="21" t="s">
        <v>26</v>
      </c>
      <c r="C20" s="31">
        <v>85.5</v>
      </c>
      <c r="D20" s="37">
        <v>68396.88</v>
      </c>
      <c r="E20" s="32">
        <v>4238.5</v>
      </c>
      <c r="F20" s="31">
        <v>1.9999999899999999E-2</v>
      </c>
      <c r="G20" s="22">
        <v>778.75</v>
      </c>
      <c r="H20" s="22">
        <v>971.58</v>
      </c>
      <c r="I20" s="22">
        <v>1645.09</v>
      </c>
      <c r="J20" s="22">
        <v>67812.87</v>
      </c>
      <c r="K20" s="23">
        <v>2.0172230742007784E-2</v>
      </c>
      <c r="L20" s="24">
        <f t="shared" si="0"/>
        <v>-584.01000000000931</v>
      </c>
    </row>
    <row r="21" spans="2:12" s="25" customFormat="1" ht="27.75" customHeight="1" x14ac:dyDescent="0.25">
      <c r="B21" s="21" t="s">
        <v>27</v>
      </c>
      <c r="C21" s="31">
        <v>121.13800000000001</v>
      </c>
      <c r="D21" s="37">
        <v>96906.06</v>
      </c>
      <c r="E21" s="32">
        <v>4238.5</v>
      </c>
      <c r="F21" s="31">
        <v>1.9999999899999999E-2</v>
      </c>
      <c r="G21" s="22">
        <v>778.75</v>
      </c>
      <c r="H21" s="22">
        <v>971.58</v>
      </c>
      <c r="I21" s="22">
        <v>1645.09</v>
      </c>
      <c r="J21" s="22">
        <v>67812.87000000001</v>
      </c>
      <c r="K21" s="23">
        <v>2.8580394007313908E-2</v>
      </c>
      <c r="L21" s="24">
        <f t="shared" si="0"/>
        <v>-29093.189999999988</v>
      </c>
    </row>
    <row r="22" spans="2:12" s="25" customFormat="1" ht="27.75" customHeight="1" x14ac:dyDescent="0.25">
      <c r="B22" s="21" t="s">
        <v>28</v>
      </c>
      <c r="C22" s="31">
        <v>136.79</v>
      </c>
      <c r="D22" s="37">
        <v>109427.11</v>
      </c>
      <c r="E22" s="32">
        <v>4238.5</v>
      </c>
      <c r="F22" s="31">
        <v>1.9999999899999999E-2</v>
      </c>
      <c r="G22" s="22">
        <v>778.75</v>
      </c>
      <c r="H22" s="22">
        <v>971.58</v>
      </c>
      <c r="I22" s="22">
        <v>1645.09</v>
      </c>
      <c r="J22" s="22">
        <v>67812.87000000001</v>
      </c>
      <c r="K22" s="23">
        <v>3.2273209861979471E-2</v>
      </c>
      <c r="L22" s="24">
        <f t="shared" si="0"/>
        <v>-41614.239999999991</v>
      </c>
    </row>
    <row r="23" spans="2:12" s="25" customFormat="1" ht="15" x14ac:dyDescent="0.25">
      <c r="B23" s="26" t="s">
        <v>29</v>
      </c>
      <c r="C23" s="27">
        <f>SUM(C11:C22)</f>
        <v>985.351</v>
      </c>
      <c r="D23" s="27">
        <f>SUM(D11:D22)</f>
        <v>772633.52999999991</v>
      </c>
      <c r="E23" s="34">
        <f>E22</f>
        <v>4238.5</v>
      </c>
      <c r="F23" s="29">
        <f>SUM(F11:F22)/12</f>
        <v>1.999999990833334E-2</v>
      </c>
      <c r="G23" s="28"/>
      <c r="H23" s="28"/>
      <c r="I23" s="28"/>
      <c r="J23" s="28">
        <f>SUM(J11:J22)</f>
        <v>802601.71</v>
      </c>
      <c r="K23" s="30">
        <f>SUM(K11:K22)/12</f>
        <v>1.9371518728958769E-2</v>
      </c>
      <c r="L23" s="28">
        <f t="shared" ref="L23" si="1">SUM(L11:L22)</f>
        <v>29968.180000000051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2020-03-11T06:54:17Z</dcterms:modified>
</cp:coreProperties>
</file>